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<sst xmlns="http://schemas.openxmlformats.org/spreadsheetml/2006/main" count="83" uniqueCount="60">
  <si>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 xml:space="preserve">项目支出绩效自评表 </t>
  </si>
  <si>
    <t>项目名称:</t>
  </si>
  <si>
    <t>46010022T000000163896-防震减灾</t>
  </si>
  <si>
    <t>填报人:</t>
  </si>
  <si>
    <t>蔡慧</t>
  </si>
  <si>
    <t>联系方式:</t>
  </si>
  <si>
    <t>68724083</t>
  </si>
  <si>
    <t>F5B9BCCBEDA81D23E05397030C0AD6E5</t>
  </si>
  <si>
    <t>主管部门:</t>
  </si>
  <si>
    <t>704-海口市应急管理局</t>
  </si>
  <si>
    <t>实施单位:</t>
  </si>
  <si>
    <t>704004-海口市地震设防中心</t>
  </si>
  <si>
    <t>是否公开：</t>
  </si>
  <si>
    <t>是</t>
  </si>
  <si>
    <t>网址：</t>
  </si>
  <si>
    <t>http://www.haikou.gov.cn/xxgk/szfbjxxgk/cztz/bmxm/202303/t1249136.shtml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</si>
  <si>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</si>
  <si>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</si>
  <si>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</si>
  <si>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</si>
  <si>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</si>
  <si>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</si>
  <si>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</si>
  <si>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</si>
  <si>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</si>
  <si>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</si>
  <si>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</si>
  <si>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</si>
  <si>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</si>
  <si>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</si>
  <si>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</si>
  <si>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通过开展16个GNSS观测站观测、52公里水准流动观测、7条测线断层逸出气测量形成技术总结和数据分析报告。</t>
  </si>
  <si>
    <t>本年度防震减灾项目执行率为99.57%，结余率为0.43%。防震减灾项目已完成，形成报告并通过专家组验收。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</si>
  <si>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</si>
  <si>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</si>
  <si>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</si>
  <si>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</si>
  <si>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</si>
  <si>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</si>
  <si>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</si>
  <si>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</si>
  <si>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</si>
  <si>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</si>
  <si>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</si>
  <si>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　16个GNSS观测站观测、52公里水准流动观测、7条测线断层逸出气测量。</t>
  </si>
  <si>
    <t>≥</t>
  </si>
  <si>
    <t>1</t>
  </si>
  <si>
    <t>项</t>
  </si>
  <si>
    <t>99.57</t>
  </si>
  <si>
    <t>100.00%</t>
  </si>
  <si>
    <t>45.00</t>
  </si>
  <si>
    <t>45</t>
  </si>
  <si>
    <t/>
  </si>
  <si>
    <t>效益指标</t>
  </si>
  <si>
    <t>社会效益指标</t>
  </si>
  <si>
    <t>为社会提供准确、可靠的科学依据。</t>
  </si>
  <si>
    <t>套</t>
  </si>
  <si>
    <t>合计</t>
  </si>
  <si>
    <t>100.00</t>
  </si>
  <si>
    <t>99.96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</si>
</sst>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等线"/>
      <family val="0"/>
    </font>
    <font>
      <u val="single"/>
      <sz val="11"/>
      <color rgb="FF800080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5700"/>
      <name val="等线"/>
      <family val="0"/>
    </font>
    <font>
      <sz val="11"/>
      <color theme="0"/>
      <name val="等线"/>
      <family val="0"/>
    </font>
    <font>
      <sz val="11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SheetLayoutView="100" workbookViewId="0" topLeftCell="A1">
      <selection activeCell="F9" sqref="F9:I9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16.50390625" style="1" customWidth="1"/>
    <col min="5" max="5" width="10.375" style="1" customWidth="1"/>
    <col min="6" max="6" width="8.00390625" style="1" customWidth="1"/>
    <col min="7" max="7" width="8.875" style="1" customWidth="1"/>
    <col min="8" max="8" width="7.625" style="1" customWidth="1"/>
    <col min="9" max="9" width="11.625" style="1" customWidth="1"/>
    <col min="10" max="11" width="7.25390625" style="1" customWidth="1"/>
    <col min="12" max="12" width="26.25390625" style="1" customWidth="1"/>
    <col min="13" max="13" width="14.00390625" style="2" hidden="1" customWidth="1"/>
    <col min="14" max="14" width="23.25390625" style="2" hidden="1" customWidth="1"/>
    <col min="15" max="19" width="9.00390625" style="2" customWidth="1"/>
    <col min="20" max="25" width="9.00390625" style="2" hidden="1" customWidth="1"/>
    <col min="26" max="16384" width="9.00390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4" ht="21" customHeight="1">
      <c r="A2" s="4" t="s">
        <v>1</v>
      </c>
      <c r="B2" s="5" t="s">
        <v>2</v>
      </c>
      <c r="C2" s="6"/>
      <c r="D2" s="7"/>
      <c r="E2" s="4" t="s">
        <v>3</v>
      </c>
      <c r="F2" s="8" t="s">
        <v>4</v>
      </c>
      <c r="G2" s="9"/>
      <c r="H2" s="10"/>
      <c r="I2" s="4" t="s">
        <v>5</v>
      </c>
      <c r="J2" s="37" t="s">
        <v>6</v>
      </c>
      <c r="K2" s="38"/>
      <c r="L2" s="39"/>
      <c r="X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11" t="s">
        <v>11</v>
      </c>
      <c r="G3" s="12"/>
      <c r="H3" s="12"/>
      <c r="I3" s="12"/>
      <c r="J3" s="12"/>
      <c r="K3" s="12"/>
      <c r="L3" s="40"/>
    </row>
    <row r="4" spans="1:12" ht="19.5" customHeight="1">
      <c r="A4" s="13" t="s">
        <v>12</v>
      </c>
      <c r="B4" s="14" t="s">
        <v>13</v>
      </c>
      <c r="C4" s="15"/>
      <c r="D4" s="16"/>
      <c r="E4" s="17" t="s">
        <v>14</v>
      </c>
      <c r="F4" s="18" t="s">
        <v>15</v>
      </c>
      <c r="G4" s="19"/>
      <c r="H4" s="19"/>
      <c r="I4" s="19"/>
      <c r="J4" s="19"/>
      <c r="K4" s="19"/>
      <c r="L4" s="17"/>
    </row>
    <row r="5" spans="1:12" ht="15.75" customHeight="1">
      <c r="A5" s="20" t="s">
        <v>16</v>
      </c>
      <c r="B5" s="21"/>
      <c r="C5" s="22" t="s">
        <v>17</v>
      </c>
      <c r="D5" s="20" t="s">
        <v>18</v>
      </c>
      <c r="E5" s="21"/>
      <c r="F5" s="23" t="s">
        <v>19</v>
      </c>
      <c r="G5" s="23"/>
      <c r="H5" s="23"/>
      <c r="I5" s="23"/>
      <c r="J5" s="23" t="s">
        <v>20</v>
      </c>
      <c r="K5" s="41" t="s">
        <v>21</v>
      </c>
      <c r="L5" s="23" t="s">
        <v>22</v>
      </c>
    </row>
    <row r="6" spans="1:13" ht="14.25">
      <c r="A6" s="24" t="s">
        <v>23</v>
      </c>
      <c r="B6" s="24"/>
      <c r="C6" s="25">
        <v>379800</v>
      </c>
      <c r="D6" s="25">
        <v>379800</v>
      </c>
      <c r="E6" s="25"/>
      <c r="F6" s="25">
        <f>F7+F8+F9</f>
        <v>378177</v>
      </c>
      <c r="G6" s="25"/>
      <c r="H6" s="25"/>
      <c r="I6" s="25"/>
      <c r="J6" s="42" t="s">
        <v>24</v>
      </c>
      <c r="K6" s="35">
        <f>IF(OR(D6=0,D6="0"),0,ROUND(((F7+F8+F9)/D6)*100,2))</f>
        <v>99.57</v>
      </c>
      <c r="L6" s="43">
        <f>ROUND((K6*M6/100),2)</f>
        <v>9.96</v>
      </c>
      <c r="M6" s="44" t="s">
        <v>25</v>
      </c>
    </row>
    <row r="7" spans="1:12" ht="14.25">
      <c r="A7" s="24" t="s">
        <v>26</v>
      </c>
      <c r="B7" s="24"/>
      <c r="C7" s="25">
        <v>379800</v>
      </c>
      <c r="D7" s="25">
        <v>379800</v>
      </c>
      <c r="E7" s="25"/>
      <c r="F7" s="25">
        <v>378177</v>
      </c>
      <c r="G7" s="25"/>
      <c r="H7" s="25"/>
      <c r="I7" s="25"/>
      <c r="J7" s="35"/>
      <c r="K7" s="35">
        <f>IF(OR(D7=0,D7="0"),0,ROUND((F7/D7)*100,2))</f>
        <v>99.57</v>
      </c>
      <c r="L7" s="35"/>
    </row>
    <row r="8" spans="1:12" ht="14.25">
      <c r="A8" s="24" t="s">
        <v>27</v>
      </c>
      <c r="B8" s="24"/>
      <c r="C8" s="25">
        <v>0</v>
      </c>
      <c r="D8" s="25">
        <v>0</v>
      </c>
      <c r="E8" s="25"/>
      <c r="F8" s="26">
        <v>0</v>
      </c>
      <c r="G8" s="26"/>
      <c r="H8" s="26"/>
      <c r="I8" s="26"/>
      <c r="J8" s="35"/>
      <c r="K8" s="35">
        <f>IF(OR(D8=0,D8="0"),0,ROUND((F8/D8)*100,2))</f>
        <v>0</v>
      </c>
      <c r="L8" s="35"/>
    </row>
    <row r="9" spans="1:12" ht="14.25">
      <c r="A9" s="24" t="s">
        <v>28</v>
      </c>
      <c r="B9" s="24"/>
      <c r="C9" s="25">
        <v>0</v>
      </c>
      <c r="D9" s="25">
        <v>0</v>
      </c>
      <c r="E9" s="25"/>
      <c r="F9" s="25">
        <v>0</v>
      </c>
      <c r="G9" s="25"/>
      <c r="H9" s="25"/>
      <c r="I9" s="25"/>
      <c r="J9" s="35"/>
      <c r="K9" s="35">
        <f>IF(OR(D9="0",D9=0),0,(ROUND((F9/D9)*100,2)))</f>
        <v>0</v>
      </c>
      <c r="L9" s="35"/>
    </row>
    <row r="10" spans="1:12" ht="14.25">
      <c r="A10" s="23" t="s">
        <v>29</v>
      </c>
      <c r="B10" s="23"/>
      <c r="C10" s="23"/>
      <c r="D10" s="23"/>
      <c r="E10" s="23"/>
      <c r="F10" s="23" t="s">
        <v>30</v>
      </c>
      <c r="G10" s="23"/>
      <c r="H10" s="23"/>
      <c r="I10" s="23"/>
      <c r="J10" s="23"/>
      <c r="K10" s="23"/>
      <c r="L10" s="23"/>
    </row>
    <row r="11" spans="1:12" ht="88.5" customHeight="1">
      <c r="A11" s="27" t="s">
        <v>31</v>
      </c>
      <c r="B11" s="28"/>
      <c r="C11" s="28"/>
      <c r="D11" s="28"/>
      <c r="E11" s="29"/>
      <c r="F11" s="30" t="s">
        <v>32</v>
      </c>
      <c r="G11" s="31"/>
      <c r="H11" s="31"/>
      <c r="I11" s="31"/>
      <c r="J11" s="31"/>
      <c r="K11" s="31"/>
      <c r="L11" s="45"/>
    </row>
    <row r="12" spans="1:12" ht="28.5" customHeight="1">
      <c r="A12" s="23" t="s">
        <v>33</v>
      </c>
      <c r="B12" s="23" t="s">
        <v>34</v>
      </c>
      <c r="C12" s="20" t="s">
        <v>35</v>
      </c>
      <c r="D12" s="21"/>
      <c r="E12" s="21" t="s">
        <v>36</v>
      </c>
      <c r="F12" s="23" t="s">
        <v>37</v>
      </c>
      <c r="G12" s="23" t="s">
        <v>38</v>
      </c>
      <c r="H12" s="23" t="s">
        <v>39</v>
      </c>
      <c r="I12" s="23" t="s">
        <v>40</v>
      </c>
      <c r="J12" s="23" t="s">
        <v>20</v>
      </c>
      <c r="K12" s="23" t="s">
        <v>22</v>
      </c>
      <c r="L12" s="23" t="s">
        <v>41</v>
      </c>
    </row>
    <row r="13" spans="1:14" ht="40.5" customHeight="1">
      <c r="A13" s="32" t="s">
        <v>42</v>
      </c>
      <c r="B13" s="32" t="s">
        <v>43</v>
      </c>
      <c r="C13" s="32" t="s">
        <v>44</v>
      </c>
      <c r="D13" s="32"/>
      <c r="E13" s="32" t="s">
        <v>45</v>
      </c>
      <c r="F13" s="33" t="s">
        <v>46</v>
      </c>
      <c r="G13" s="33" t="s">
        <v>47</v>
      </c>
      <c r="H13" s="34" t="s">
        <v>48</v>
      </c>
      <c r="I13" s="34" t="s">
        <v>49</v>
      </c>
      <c r="J13" s="35" t="s">
        <v>50</v>
      </c>
      <c r="K13" s="35" t="s">
        <v>51</v>
      </c>
      <c r="L13" s="46" t="s">
        <v>52</v>
      </c>
      <c r="M13" s="47" t="s">
        <v>46</v>
      </c>
      <c r="N13" s="47" t="s">
        <v>46</v>
      </c>
    </row>
    <row r="14" spans="1:14" ht="30.75" customHeight="1">
      <c r="A14" s="32" t="s">
        <v>53</v>
      </c>
      <c r="B14" s="32" t="s">
        <v>54</v>
      </c>
      <c r="C14" s="32" t="s">
        <v>55</v>
      </c>
      <c r="D14" s="32"/>
      <c r="E14" s="32" t="s">
        <v>45</v>
      </c>
      <c r="F14" s="33" t="s">
        <v>46</v>
      </c>
      <c r="G14" s="33" t="s">
        <v>56</v>
      </c>
      <c r="H14" s="34" t="s">
        <v>48</v>
      </c>
      <c r="I14" s="34" t="s">
        <v>49</v>
      </c>
      <c r="J14" s="35" t="s">
        <v>50</v>
      </c>
      <c r="K14" s="35" t="s">
        <v>51</v>
      </c>
      <c r="L14" s="46" t="s">
        <v>52</v>
      </c>
      <c r="M14" s="47" t="s">
        <v>46</v>
      </c>
      <c r="N14" s="47" t="s">
        <v>46</v>
      </c>
    </row>
    <row r="15" spans="1:14" ht="30.75" customHeight="1">
      <c r="A15" s="32" t="s">
        <v>57</v>
      </c>
      <c r="B15" s="32" t="s">
        <v>52</v>
      </c>
      <c r="C15" s="32" t="s">
        <v>52</v>
      </c>
      <c r="D15" s="32"/>
      <c r="E15" s="32" t="s">
        <v>52</v>
      </c>
      <c r="F15" s="35" t="s">
        <v>52</v>
      </c>
      <c r="G15" s="32" t="s">
        <v>52</v>
      </c>
      <c r="H15" s="24" t="s">
        <v>52</v>
      </c>
      <c r="I15" s="24" t="s">
        <v>52</v>
      </c>
      <c r="J15" s="35" t="s">
        <v>58</v>
      </c>
      <c r="K15" s="35" t="s">
        <v>59</v>
      </c>
      <c r="L15" s="46" t="s">
        <v>52</v>
      </c>
      <c r="M15" s="47" t="s">
        <v>52</v>
      </c>
      <c r="N15" s="47" t="s">
        <v>52</v>
      </c>
    </row>
    <row r="16" spans="3:12" ht="14.25">
      <c r="C16" s="36"/>
      <c r="D16" s="36"/>
      <c r="L16" s="48"/>
    </row>
    <row r="17" spans="3:12" ht="14.25">
      <c r="C17" s="36"/>
      <c r="D17" s="36"/>
      <c r="L17" s="48"/>
    </row>
    <row r="18" spans="3:12" ht="14.25">
      <c r="C18" s="36"/>
      <c r="D18" s="36"/>
      <c r="L18" s="48"/>
    </row>
    <row r="19" spans="3:12" ht="14.25">
      <c r="C19" s="36"/>
      <c r="D19" s="36"/>
      <c r="L19" s="48"/>
    </row>
    <row r="20" spans="3:12" ht="14.25">
      <c r="C20" s="36"/>
      <c r="D20" s="36"/>
      <c r="L20" s="48"/>
    </row>
    <row r="21" spans="3:12" ht="14.25">
      <c r="C21" s="36"/>
      <c r="D21" s="36"/>
      <c r="L21" s="48"/>
    </row>
    <row r="22" spans="3:12" ht="14.25">
      <c r="C22" s="36"/>
      <c r="D22" s="36"/>
      <c r="L22" s="48"/>
    </row>
    <row r="23" spans="3:12" ht="14.25">
      <c r="C23" s="36"/>
      <c r="D23" s="36"/>
      <c r="L23" s="48"/>
    </row>
    <row r="24" spans="3:12" ht="14.25">
      <c r="C24" s="36"/>
      <c r="D24" s="36"/>
      <c r="L24" s="48"/>
    </row>
    <row r="25" spans="3:12" ht="14.25">
      <c r="C25" s="36"/>
      <c r="D25" s="36"/>
      <c r="L25" s="48"/>
    </row>
    <row r="26" spans="3:12" ht="14.25">
      <c r="C26" s="36"/>
      <c r="D26" s="36"/>
      <c r="L26" s="48"/>
    </row>
    <row r="27" spans="3:12" ht="14.25">
      <c r="C27" s="36"/>
      <c r="D27" s="36"/>
      <c r="L27" s="48"/>
    </row>
    <row r="28" spans="3:12" ht="14.25">
      <c r="C28" s="36"/>
      <c r="D28" s="36"/>
      <c r="L28" s="48"/>
    </row>
    <row r="29" spans="3:12" ht="14.25">
      <c r="C29" s="36"/>
      <c r="D29" s="36"/>
      <c r="L29" s="48"/>
    </row>
    <row r="30" spans="3:12" ht="14.25">
      <c r="C30" s="36"/>
      <c r="D30" s="36"/>
      <c r="L30" s="48"/>
    </row>
    <row r="31" spans="3:12" ht="14.25">
      <c r="C31" s="36"/>
      <c r="D31" s="36"/>
      <c r="L31" s="48"/>
    </row>
    <row r="32" spans="3:12" ht="14.25">
      <c r="C32" s="36"/>
      <c r="D32" s="36"/>
      <c r="L32" s="48"/>
    </row>
    <row r="33" spans="3:12" ht="14.25">
      <c r="C33" s="36"/>
      <c r="D33" s="36"/>
      <c r="L33" s="48"/>
    </row>
    <row r="34" spans="3:12" ht="14.25">
      <c r="C34" s="36"/>
      <c r="D34" s="36"/>
      <c r="L34" s="48"/>
    </row>
    <row r="35" spans="3:12" ht="14.25">
      <c r="C35" s="36"/>
      <c r="D35" s="36"/>
      <c r="L35" s="48"/>
    </row>
    <row r="36" spans="3:12" ht="14.25">
      <c r="C36" s="36"/>
      <c r="D36" s="36"/>
      <c r="L36" s="48"/>
    </row>
    <row r="37" spans="3:12" ht="14.25">
      <c r="C37" s="36"/>
      <c r="D37" s="36"/>
      <c r="L37" s="48"/>
    </row>
    <row r="38" spans="3:12" ht="14.25">
      <c r="C38" s="36"/>
      <c r="D38" s="36"/>
      <c r="L38" s="48"/>
    </row>
    <row r="39" spans="3:12" ht="14.25">
      <c r="C39" s="36"/>
      <c r="D39" s="36"/>
      <c r="L39" s="48"/>
    </row>
    <row r="40" spans="3:12" ht="14.25">
      <c r="C40" s="36"/>
      <c r="D40" s="36"/>
      <c r="L40" s="48"/>
    </row>
    <row r="41" spans="3:12" ht="14.25">
      <c r="C41" s="36"/>
      <c r="D41" s="36"/>
      <c r="L41" s="48"/>
    </row>
    <row r="42" spans="3:12" ht="14.25">
      <c r="C42" s="36"/>
      <c r="D42" s="36"/>
      <c r="L42" s="48"/>
    </row>
    <row r="43" spans="3:12" ht="14.25">
      <c r="C43" s="36"/>
      <c r="D43" s="36"/>
      <c r="L43" s="48"/>
    </row>
    <row r="44" spans="3:12" ht="14.25">
      <c r="C44" s="36"/>
      <c r="D44" s="36"/>
      <c r="L44" s="48"/>
    </row>
    <row r="45" spans="3:12" ht="14.25">
      <c r="C45" s="36"/>
      <c r="D45" s="36"/>
      <c r="L45" s="48"/>
    </row>
    <row r="46" spans="3:12" ht="14.25">
      <c r="C46" s="36"/>
      <c r="D46" s="36"/>
      <c r="L46" s="48"/>
    </row>
    <row r="47" spans="3:12" ht="14.25">
      <c r="C47" s="36"/>
      <c r="D47" s="36"/>
      <c r="L47" s="48"/>
    </row>
    <row r="48" spans="3:12" ht="14.25">
      <c r="C48" s="36"/>
      <c r="D48" s="36"/>
      <c r="L48" s="48"/>
    </row>
    <row r="49" spans="3:4" ht="14.25">
      <c r="C49" s="36"/>
      <c r="D49" s="36"/>
    </row>
    <row r="50" spans="3:4" ht="14.25">
      <c r="C50" s="36"/>
      <c r="D50" s="36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A15:I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淡淡可儿✨</cp:lastModifiedBy>
  <cp:lastPrinted>2022-07-07T08:40:20Z</cp:lastPrinted>
  <dcterms:created xsi:type="dcterms:W3CDTF">2020-12-10T03:06:30Z</dcterms:created>
  <dcterms:modified xsi:type="dcterms:W3CDTF">2023-09-27T03:34:02Z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F2F4A7FFD8BB456DB753D185A96BAA77</vt:lpwstr>
  </property>
</Properties>
</file>